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odnoceniz2025\"/>
    </mc:Choice>
  </mc:AlternateContent>
  <xr:revisionPtr revIDLastSave="0" documentId="13_ncr:1_{C6BE465F-4AEC-44C6-82E7-285C08A64036}" xr6:coauthVersionLast="47" xr6:coauthVersionMax="47" xr10:uidLastSave="{00000000-0000-0000-0000-000000000000}"/>
  <bookViews>
    <workbookView xWindow="3675" yWindow="3675" windowWidth="21600" windowHeight="11295" xr2:uid="{00000000-000D-0000-FFFF-FFFF00000000}"/>
  </bookViews>
  <sheets>
    <sheet name="101STMZ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 s="1"/>
  <c r="G8" i="1" s="1"/>
  <c r="G9" i="1" s="1"/>
  <c r="G10" i="1" s="1"/>
  <c r="G11" i="1" s="1"/>
  <c r="G12" i="1" s="1"/>
  <c r="G13" i="1" s="1"/>
  <c r="G14" i="1" s="1"/>
  <c r="F6" i="1"/>
  <c r="F7" i="1" s="1"/>
  <c r="F8" i="1" s="1"/>
  <c r="F9" i="1" s="1"/>
  <c r="F10" i="1" s="1"/>
  <c r="F11" i="1" s="1"/>
  <c r="F12" i="1" s="1"/>
  <c r="F13" i="1" s="1"/>
  <c r="F14" i="1" s="1"/>
  <c r="E6" i="1"/>
  <c r="E7" i="1" s="1"/>
  <c r="E8" i="1" s="1"/>
  <c r="E9" i="1" s="1"/>
  <c r="E10" i="1" s="1"/>
  <c r="E11" i="1" s="1"/>
  <c r="E12" i="1" s="1"/>
  <c r="E13" i="1" s="1"/>
  <c r="E14" i="1" s="1"/>
  <c r="H5" i="1"/>
  <c r="H6" i="1" s="1"/>
  <c r="H7" i="1" s="1"/>
  <c r="H8" i="1" s="1"/>
  <c r="H9" i="1" s="1"/>
  <c r="H10" i="1" s="1"/>
  <c r="H11" i="1" s="1"/>
  <c r="H12" i="1" s="1"/>
  <c r="H13" i="1" s="1"/>
  <c r="H14" i="1" s="1"/>
  <c r="D6" i="1"/>
  <c r="D7" i="1"/>
  <c r="D8" i="1"/>
  <c r="D9" i="1"/>
  <c r="D10" i="1"/>
  <c r="D11" i="1"/>
  <c r="D5" i="1"/>
</calcChain>
</file>

<file path=xl/sharedStrings.xml><?xml version="1.0" encoding="utf-8"?>
<sst xmlns="http://schemas.openxmlformats.org/spreadsheetml/2006/main" count="27" uniqueCount="27">
  <si>
    <t>101STMZ – Stochastické metody v ŽP</t>
  </si>
  <si>
    <t>Semestr:</t>
  </si>
  <si>
    <t>B251</t>
  </si>
  <si>
    <t>Brych</t>
  </si>
  <si>
    <t>Matyáš</t>
  </si>
  <si>
    <t>Černohlávková</t>
  </si>
  <si>
    <t>Simona</t>
  </si>
  <si>
    <t>Kočíncová</t>
  </si>
  <si>
    <t>Tereza</t>
  </si>
  <si>
    <t>Louda</t>
  </si>
  <si>
    <t>Martin Simon</t>
  </si>
  <si>
    <t>Malá</t>
  </si>
  <si>
    <t>Pavlína</t>
  </si>
  <si>
    <t>Novotná</t>
  </si>
  <si>
    <t>Petra</t>
  </si>
  <si>
    <t>Petrová</t>
  </si>
  <si>
    <t>Veronika</t>
  </si>
  <si>
    <t>Šomek</t>
  </si>
  <si>
    <t>David</t>
  </si>
  <si>
    <t>Štandera</t>
  </si>
  <si>
    <t>Michael</t>
  </si>
  <si>
    <t>Zadák</t>
  </si>
  <si>
    <t>Patrik</t>
  </si>
  <si>
    <t>první rok</t>
  </si>
  <si>
    <t>poslední rok</t>
  </si>
  <si>
    <t>samečkové</t>
  </si>
  <si>
    <t>samičky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</si>
</sst>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5"/>
      <color rgb="FF0065BD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0" fillId="0" borderId="0" xfId="0"/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workbookViewId="0">
      <pane ySplit="4" topLeftCell="A5" activePane="bottomLeft" state="frozen"/>
      <selection pane="bottomLeft" activeCell="A3" sqref="A3:XFD3"/>
    </sheetView>
  </sheetViews>
  <sheetFormatPr defaultRowHeight="15" x14ac:dyDescent="0.25"/>
  <cols>
    <col min="1" max="1" width="13.85546875" bestFit="1" customWidth="1"/>
    <col min="2" max="2" width="12.85546875" bestFit="1" customWidth="1"/>
    <col min="3" max="3" width="9.7109375" customWidth="1"/>
    <col min="4" max="4" width="12.85546875" bestFit="1" customWidth="1"/>
    <col min="5" max="5" width="10.5703125" customWidth="1"/>
    <col min="6" max="6" width="13.42578125" customWidth="1"/>
    <col min="7" max="9" width="12.85546875" bestFit="1" customWidth="1"/>
    <col min="10" max="10" width="19.85546875" bestFit="1" customWidth="1"/>
    <col min="11" max="11" width="4.85546875" bestFit="1" customWidth="1"/>
    <col min="12" max="12" width="6.85546875" bestFit="1" customWidth="1"/>
    <col min="13" max="13" width="7.85546875" bestFit="1" customWidth="1"/>
    <col min="14" max="14" width="5.85546875" bestFit="1" customWidth="1"/>
    <col min="15" max="15" width="18.85546875" bestFit="1" customWidth="1"/>
    <col min="16" max="16" width="5.85546875" bestFit="1" customWidth="1"/>
    <col min="17" max="17" width="18.85546875" bestFit="1" customWidth="1"/>
    <col min="18" max="18" width="4.85546875" bestFit="1" customWidth="1"/>
    <col min="19" max="19" width="18.85546875" bestFit="1" customWidth="1"/>
  </cols>
  <sheetData>
    <row r="1" spans="1:19" ht="19.5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x14ac:dyDescent="0.25">
      <c r="A2" t="s">
        <v>1</v>
      </c>
      <c r="B2" s="4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x14ac:dyDescent="0.25">
      <c r="B3" s="1"/>
      <c r="E3" t="s">
        <v>25</v>
      </c>
      <c r="G3" t="s">
        <v>26</v>
      </c>
    </row>
    <row r="4" spans="1:19" x14ac:dyDescent="0.25">
      <c r="C4" t="s">
        <v>23</v>
      </c>
      <c r="D4" t="s">
        <v>24</v>
      </c>
    </row>
    <row r="5" spans="1:19" x14ac:dyDescent="0.25">
      <c r="A5" t="s">
        <v>3</v>
      </c>
      <c r="B5" t="s">
        <v>4</v>
      </c>
      <c r="C5">
        <v>1775</v>
      </c>
      <c r="D5">
        <f>C5+149</f>
        <v>1924</v>
      </c>
      <c r="E5">
        <v>1</v>
      </c>
      <c r="F5">
        <v>38</v>
      </c>
      <c r="G5">
        <v>49</v>
      </c>
      <c r="H5">
        <f>G5+37</f>
        <v>86</v>
      </c>
    </row>
    <row r="6" spans="1:19" x14ac:dyDescent="0.25">
      <c r="A6" t="s">
        <v>5</v>
      </c>
      <c r="B6" t="s">
        <v>6</v>
      </c>
      <c r="C6">
        <v>1785</v>
      </c>
      <c r="D6">
        <f t="shared" ref="D6:D11" si="0">C6+149</f>
        <v>1934</v>
      </c>
      <c r="E6">
        <f>E5+1</f>
        <v>2</v>
      </c>
      <c r="F6">
        <f>F5+1</f>
        <v>39</v>
      </c>
      <c r="G6">
        <f>G5+1</f>
        <v>50</v>
      </c>
      <c r="H6">
        <f>H5+1</f>
        <v>87</v>
      </c>
    </row>
    <row r="7" spans="1:19" x14ac:dyDescent="0.25">
      <c r="A7" t="s">
        <v>7</v>
      </c>
      <c r="B7" t="s">
        <v>8</v>
      </c>
      <c r="C7">
        <v>1795</v>
      </c>
      <c r="D7">
        <f t="shared" si="0"/>
        <v>1944</v>
      </c>
      <c r="E7">
        <f t="shared" ref="E7:E14" si="1">E6+1</f>
        <v>3</v>
      </c>
      <c r="F7">
        <f t="shared" ref="F7:F14" si="2">F6+1</f>
        <v>40</v>
      </c>
      <c r="G7">
        <f t="shared" ref="G7:G14" si="3">G6+1</f>
        <v>51</v>
      </c>
      <c r="H7">
        <f t="shared" ref="H7:H14" si="4">H6+1</f>
        <v>88</v>
      </c>
    </row>
    <row r="8" spans="1:19" x14ac:dyDescent="0.25">
      <c r="A8" t="s">
        <v>9</v>
      </c>
      <c r="B8" t="s">
        <v>10</v>
      </c>
      <c r="C8">
        <v>1805</v>
      </c>
      <c r="D8">
        <f t="shared" si="0"/>
        <v>1954</v>
      </c>
      <c r="E8">
        <f t="shared" si="1"/>
        <v>4</v>
      </c>
      <c r="F8">
        <f t="shared" si="2"/>
        <v>41</v>
      </c>
      <c r="G8">
        <f t="shared" si="3"/>
        <v>52</v>
      </c>
      <c r="H8">
        <f t="shared" si="4"/>
        <v>89</v>
      </c>
    </row>
    <row r="9" spans="1:19" x14ac:dyDescent="0.25">
      <c r="A9" t="s">
        <v>11</v>
      </c>
      <c r="B9" t="s">
        <v>12</v>
      </c>
      <c r="C9">
        <v>1825</v>
      </c>
      <c r="D9">
        <f t="shared" si="0"/>
        <v>1974</v>
      </c>
      <c r="E9">
        <f t="shared" si="1"/>
        <v>5</v>
      </c>
      <c r="F9">
        <f t="shared" si="2"/>
        <v>42</v>
      </c>
      <c r="G9">
        <f t="shared" si="3"/>
        <v>53</v>
      </c>
      <c r="H9">
        <f t="shared" si="4"/>
        <v>90</v>
      </c>
    </row>
    <row r="10" spans="1:19" x14ac:dyDescent="0.25">
      <c r="A10" t="s">
        <v>13</v>
      </c>
      <c r="B10" t="s">
        <v>14</v>
      </c>
      <c r="C10">
        <v>1835</v>
      </c>
      <c r="D10">
        <f t="shared" si="0"/>
        <v>1984</v>
      </c>
      <c r="E10">
        <f t="shared" si="1"/>
        <v>6</v>
      </c>
      <c r="F10">
        <f t="shared" si="2"/>
        <v>43</v>
      </c>
      <c r="G10">
        <f t="shared" si="3"/>
        <v>54</v>
      </c>
      <c r="H10">
        <f t="shared" si="4"/>
        <v>91</v>
      </c>
    </row>
    <row r="11" spans="1:19" x14ac:dyDescent="0.25">
      <c r="A11" t="s">
        <v>15</v>
      </c>
      <c r="B11" t="s">
        <v>16</v>
      </c>
      <c r="C11">
        <v>1845</v>
      </c>
      <c r="D11">
        <f t="shared" si="0"/>
        <v>1994</v>
      </c>
      <c r="E11">
        <f t="shared" si="1"/>
        <v>7</v>
      </c>
      <c r="F11">
        <f t="shared" si="2"/>
        <v>44</v>
      </c>
      <c r="G11">
        <f t="shared" si="3"/>
        <v>55</v>
      </c>
      <c r="H11">
        <f t="shared" si="4"/>
        <v>92</v>
      </c>
    </row>
    <row r="12" spans="1:19" x14ac:dyDescent="0.25">
      <c r="A12" t="s">
        <v>17</v>
      </c>
      <c r="B12" t="s">
        <v>18</v>
      </c>
      <c r="C12">
        <v>1855</v>
      </c>
      <c r="D12">
        <v>1999</v>
      </c>
      <c r="E12">
        <f t="shared" si="1"/>
        <v>8</v>
      </c>
      <c r="F12">
        <f t="shared" si="2"/>
        <v>45</v>
      </c>
      <c r="G12">
        <f t="shared" si="3"/>
        <v>56</v>
      </c>
      <c r="H12">
        <f t="shared" si="4"/>
        <v>93</v>
      </c>
    </row>
    <row r="13" spans="1:19" x14ac:dyDescent="0.25">
      <c r="A13" t="s">
        <v>19</v>
      </c>
      <c r="B13" t="s">
        <v>20</v>
      </c>
      <c r="C13">
        <v>1865</v>
      </c>
      <c r="D13">
        <v>1999</v>
      </c>
      <c r="E13">
        <f t="shared" si="1"/>
        <v>9</v>
      </c>
      <c r="F13">
        <f t="shared" si="2"/>
        <v>46</v>
      </c>
      <c r="G13">
        <f t="shared" si="3"/>
        <v>57</v>
      </c>
      <c r="H13">
        <f t="shared" si="4"/>
        <v>94</v>
      </c>
    </row>
    <row r="14" spans="1:19" x14ac:dyDescent="0.25">
      <c r="A14" t="s">
        <v>21</v>
      </c>
      <c r="B14" t="s">
        <v>22</v>
      </c>
      <c r="C14">
        <v>1875</v>
      </c>
      <c r="D14">
        <v>1999</v>
      </c>
      <c r="E14">
        <f t="shared" si="1"/>
        <v>10</v>
      </c>
      <c r="F14">
        <f t="shared" si="2"/>
        <v>47</v>
      </c>
      <c r="G14">
        <f t="shared" si="3"/>
        <v>58</v>
      </c>
      <c r="H14">
        <f t="shared" si="4"/>
        <v>95</v>
      </c>
    </row>
  </sheetData>
  <mergeCells count="2">
    <mergeCell ref="A1:S1"/>
    <mergeCell ref="B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101STMZ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Jaruskova, Daniela</cp:lastModifiedBy>
  <dcterms:created xsi:type="dcterms:W3CDTF">2025-09-22T08:55:48Z</dcterms:created>
  <dcterms:modified xsi:type="dcterms:W3CDTF">2025-09-22T11:50:46Z</dcterms:modified>
</cp:coreProperties>
</file>